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2 ปีงบประมาณ 2568\"/>
    </mc:Choice>
  </mc:AlternateContent>
  <bookViews>
    <workbookView xWindow="-110" yWindow="-110" windowWidth="19420" windowHeight="11500"/>
  </bookViews>
  <sheets>
    <sheet name="วงเงินเกิน 100,000 บาท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2" l="1"/>
  <c r="D33" i="2"/>
  <c r="C33" i="2"/>
</calcChain>
</file>

<file path=xl/sharedStrings.xml><?xml version="1.0" encoding="utf-8"?>
<sst xmlns="http://schemas.openxmlformats.org/spreadsheetml/2006/main" count="115" uniqueCount="74">
  <si>
    <t>แบบ สขร. 1</t>
  </si>
  <si>
    <t>แบบสรุปผลการดำเนินการจัดซื้อจัดจ้าง วงเงินเกิน 100,000 บาท</t>
  </si>
  <si>
    <t>สถาบันส่งเสริมการสอนวิทยาศาสตร์และเทคโนโลยี</t>
  </si>
  <si>
    <r>
      <t xml:space="preserve">ลำดับที่ </t>
    </r>
    <r>
      <rPr>
        <b/>
        <sz val="16"/>
        <color indexed="10"/>
        <rFont val="TH Sarabun New"/>
        <family val="2"/>
      </rPr>
      <t xml:space="preserve"> </t>
    </r>
  </si>
  <si>
    <r>
      <t>งานที่จัดซื้อหรือจัดจ้าง</t>
    </r>
    <r>
      <rPr>
        <b/>
        <sz val="16"/>
        <color indexed="10"/>
        <rFont val="TH Sarabun New"/>
        <family val="2"/>
      </rPr>
      <t xml:space="preserve"> </t>
    </r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</si>
  <si>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</si>
  <si>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</si>
  <si>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</si>
  <si>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</si>
  <si>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</si>
  <si>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</si>
  <si>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</si>
  <si>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 xml:space="preserve">เช่าเครื่องพิมพ์เลเซอร์สีมัลติฟังก์ชั่นผ่านระบบเครือข่าย </t>
  </si>
  <si>
    <t>ประกาศเชิญชวนทั่วไป (e-bidding)</t>
  </si>
  <si>
    <t>บริษัท ริโก้ (ประเทศไทย) จำกัด</t>
  </si>
  <si>
    <t>เป็นผู้เสนอราคาต่ำสุด</t>
  </si>
  <si>
    <t>สัญญาเลขที่ 24/2568
ลงวันที่ 23 มกราคม 2568</t>
  </si>
  <si>
    <t>บริษัท แบล็คแอนด์ไวท์ ซัพพลาย จำกัด</t>
  </si>
  <si>
    <t>จ้างปรับปรุงแก้ไขแอปพลิเคชัน AR รายวิชาพื้นฐานวิทยาศาสตร์และเทคโนโลยี ระดับมัธยมศึกษาตอนต้น</t>
  </si>
  <si>
    <t>เฉพาะเจาะจง</t>
  </si>
  <si>
    <t>บริษัท คลิกเน็กซ์ อินโนเวชั่น จำกัด</t>
  </si>
  <si>
    <t>เสนอราคาเท่ากับราคากลาง</t>
  </si>
  <si>
    <t>สัญญาเลขที่ 25/2568
ลงวันที่ 27 มกราคม 2568</t>
  </si>
  <si>
    <t>จ้างปรับปรุงแก้ไขแอปพลิเคชัน AR รายวิชาพื้นฐานวิทยาศาสตร์และเทคโนโลยี ระดับประถมศึกษา</t>
  </si>
  <si>
    <t>บริษัท อิลูชั่น คอนเน็ก (ประเทศไทย) จำกัด</t>
  </si>
  <si>
    <t>สัญญาเลขที่ 26/2568
ลงวันที่ 30 มกราคม 2568</t>
  </si>
  <si>
    <t>จ้างวิเคราะห์จัดทำกระบวนการบริหารเอกสารภายในองค์กรในรูปแบบอิเล็กทรอนิกส์ ระยะที่ 2</t>
  </si>
  <si>
    <t>บริษัท บี เซอร์เคิล จำกัด</t>
  </si>
  <si>
    <t>สัญญาเลขที่ 27/2568
ลงวันที่ 31 มกราคม 2568</t>
  </si>
  <si>
    <t>ซื้อเครื่องคอมพิวเตอร์แม่ข่ายและอุปกรณ์จัดเก็บข้อมูลผ่านระบบเครือข่าย</t>
  </si>
  <si>
    <t>บริษัท อีเทอร์นิตี้ จำกัด</t>
  </si>
  <si>
    <t>สัญญาเลขที่ 28/2568
ลงวันที่ 10 กุมภาพันธ์ 2568</t>
  </si>
  <si>
    <t>บริษัท ซีเคียวร์ เซอร์ฟ จำกัด</t>
  </si>
  <si>
    <t>จ้างปรับปรุงแอปพลิเคชัน AR ประกอบหนังสือเรียน กลุ่มสาระการเรียนรู้วิทยาศาสตร์และเทคโนโลยี ระดับมัธยมศึกษาตอนปลาย</t>
  </si>
  <si>
    <t>สัญญาเลขที่ 29/2568
ลงวันที่ 7 กุมภาพันธ์ 2568</t>
  </si>
  <si>
    <t>จ้างที่ปรึกษาโครงการจัดทํากรอบธรรมมาภิบาลข้อมูลภาครัฐของ สสวท. ระยะที่ 1</t>
  </si>
  <si>
    <t>คัดเลือก</t>
  </si>
  <si>
    <t>มหาวิทยาลัยเทคโนโลยีพระจอมเกล้าพระนครเหนือ</t>
  </si>
  <si>
    <t>มีผู้ผ่านคุณสมบัติเพียงรายเดียว ซึ่งเสนอราคาต่ำกว่าราคากลาง และหน่วยงานมีความจำเป็นที่จะต้องใช้พัสดุดังกล่าว</t>
  </si>
  <si>
    <t>สัญญาเลขที่ 30/2568
ลงวันที่ 20 กุมภาพันธ์ 2568</t>
  </si>
  <si>
    <t>เช่ารถยนต์ประเภทรถนั่งส่วนกลาง สสวท. จำนวน 4 คัน</t>
  </si>
  <si>
    <t>บริษัท สปีดี้ แพคเก็จ เอ็กซ์เพรส จำกัด</t>
  </si>
  <si>
    <t>บริษัท ศรีวัฒน์ลิสซิ่ง จำกัด</t>
  </si>
  <si>
    <t>สัญญาเลขที่ 31/2568
ลงวันที่ 10 มีนาคม 2568</t>
  </si>
  <si>
    <t>บริษัท เค คาร์เรนทอล จำกัด</t>
  </si>
  <si>
    <t>บริษัท ดับบลิวพีเอ ออโต้ เซลล์ จำกัด</t>
  </si>
  <si>
    <t>บริษัท ทีทีวี โบรคเกอร์ จำกัด</t>
  </si>
  <si>
    <t>บริษัท บีวิช คาร์ เร้นทอล จำกัด</t>
  </si>
  <si>
    <t>บริษัท แอ๊ดวานซ์ โกลบอล จำกัด</t>
  </si>
  <si>
    <t>จ้างย้ายระบบสารสนเทศและโครงสร้างพื้นฐานในการให้บริการสู่คลาวด์กลางภาครัฐระยะที่ 1</t>
  </si>
  <si>
    <t>บริษัท ซอฟต์สแควร์ 1999 จำกัด</t>
  </si>
  <si>
    <t>สัญญาเลขที่ 32/2568
ลงวันที่ 10 มีนาคม 2568</t>
  </si>
  <si>
    <t>เช่าใช้บริการระบบสื่อสัญญาณ/วงจรสื่อสาร GIGABIT WAN</t>
  </si>
  <si>
    <t>บริษัท ทริปเปิลที บรอดแบนด์ จำกัด (มหาชน)</t>
  </si>
  <si>
    <t>สัญญาเลขที่ 33/2568
ลงวันที่ 17 มีนาคม 2568</t>
  </si>
  <si>
    <t>จ้างบำรุงรักษาระบบ Website หน่วยงาน/สาขา</t>
  </si>
  <si>
    <t>บริษัท คัลเลอร์แพค ครีเอชั่น จำกัด</t>
  </si>
  <si>
    <t>สัญญาเลขที่ 34/2568
ลงวันที่ 24 มีนาคม 2568</t>
  </si>
  <si>
    <t>จ้างปรับปรุงระบบอบรมครูที่รองรับระบบการพิสูจน์และยืนยันตัวตนทางดิจิทัล</t>
  </si>
  <si>
    <t>บริษัท ปันสาร เอเชีย จำกัด</t>
  </si>
  <si>
    <t>สัญญาเลขที่ 36/2568
ลงวันที่ 31 มีนาคม 2568</t>
  </si>
  <si>
    <t>จ้างวิเคราะห์กระบวนการในการบริหารจัดการสื่อดิจิทัลสำหรับแพลตฟอร์มดิจิทัลเพื่อการเรียนรู้ สสวท.</t>
  </si>
  <si>
    <t>สัญญาเลขที่ 37/2568
ลงวันที่ 31 มีนาคม 2568</t>
  </si>
  <si>
    <t>บริษัท ซิม ซิสเต็ม (ประเทศไทย) จำกัด</t>
  </si>
  <si>
    <t>บริษัท ทริส คอร์ปอเรชั่น จำกัด</t>
  </si>
  <si>
    <t>บริษัท อ้ายรันดร์ จำกัด</t>
  </si>
  <si>
    <t>ซื้อชุดกิจกรรมการเรียนรู้บูรณาการคณิตศาสตร์ในระดับปฐมวัย หน่วยการเรียนรู้ เรื่อง ฟาร์มแสนสุข</t>
  </si>
  <si>
    <t>สำนักงานคณะกรรมการส่งเสริมสวัสดิการและสวัสดิภาพครูและบุคลากรทางการศึกษา</t>
  </si>
  <si>
    <t>ใบสั่งซื้อ ศธ 5305.2/1416 
ลงวันที่ 19 มีนาคม 2568</t>
  </si>
  <si>
    <t>จ้างเหมาบริการบุคคลธรรมดาเพื่อสนับสนุนการปฏิบัติงานที่ส่วนอาคารสถานที่ และยานพาหนะ</t>
  </si>
  <si>
    <t>นายณัฐณรงค์ สมานทอง</t>
  </si>
  <si>
    <t>ใบสั่งซื้อ ศธ 5305.2/1526
ลงวันที่ 25 มีนาคม 2568</t>
  </si>
  <si>
    <t>รวม</t>
  </si>
  <si>
    <t>ไตรมาสที่ 2 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</si>
</sst>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5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b/>
      <sz val="16"/>
      <color indexed="1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64" fontId="2" fillId="2" borderId="0" xfId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/>
    </xf>
    <xf numFmtId="4" fontId="3" fillId="0" borderId="2" xfId="0" applyNumberFormat="1" applyFont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64" fontId="3" fillId="0" borderId="2" xfId="1" applyFont="1" applyFill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3" fillId="2" borderId="6" xfId="1" applyFont="1" applyFill="1" applyBorder="1" applyAlignment="1">
      <alignment horizontal="right" vertical="center"/>
    </xf>
    <xf numFmtId="1" fontId="2" fillId="2" borderId="2" xfId="0" applyNumberFormat="1" applyFont="1" applyFill="1" applyBorder="1" applyAlignment="1">
      <alignment horizontal="center" vertical="center"/>
    </xf>
    <xf numFmtId="164" fontId="2" fillId="2" borderId="2" xfId="1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3" fillId="2" borderId="3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2" fillId="2" borderId="2" xfId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left" vertical="center" wrapText="1"/>
    </xf>
    <xf numFmtId="164" fontId="2" fillId="2" borderId="2" xfId="1" applyFont="1" applyFill="1" applyBorder="1" applyAlignment="1">
      <alignment horizontal="left" vertical="center"/>
    </xf>
    <xf numFmtId="0" fontId="3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5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3" fillId="2" borderId="3" xfId="1" applyFont="1" applyFill="1" applyBorder="1" applyAlignment="1">
      <alignment horizontal="right" vertical="center"/>
    </xf>
    <xf numFmtId="164" fontId="3" fillId="2" borderId="5" xfId="1" applyFont="1" applyFill="1" applyBorder="1" applyAlignment="1">
      <alignment horizontal="right" vertical="center"/>
    </xf>
    <xf numFmtId="164" fontId="3" fillId="2" borderId="4" xfId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left" vertical="center" wrapText="1"/>
    </xf>
    <xf numFmtId="4" fontId="3" fillId="2" borderId="5" xfId="0" applyNumberFormat="1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view="pageBreakPreview" zoomScale="50" zoomScaleNormal="50" zoomScaleSheetLayoutView="50" workbookViewId="0">
      <selection activeCell="A4" sqref="A4:K4"/>
    </sheetView>
  </sheetViews>
  <sheetFormatPr defaultRowHeight="16.5"/>
  <cols>
    <col min="1" max="1" width="28.9140625" style="31" customWidth="1"/>
    <col min="2" max="2" width="37.25" style="32" customWidth="1"/>
    <col min="3" max="3" width="28.9140625" style="36" customWidth="1"/>
    <col min="4" max="4" width="20" style="36" customWidth="1"/>
    <col min="5" max="6" width="28.9140625" customWidth="1"/>
    <col min="7" max="7" width="28.9140625" style="36" customWidth="1"/>
    <col min="8" max="8" width="31.1640625" style="32" customWidth="1"/>
    <col min="9" max="9" width="20.83203125" style="34" customWidth="1"/>
    <col min="10" max="10" width="31.75" customWidth="1"/>
    <col min="11" max="11" width="28.9140625" customWidth="1"/>
  </cols>
  <sheetData>
    <row r="1" spans="1:11" ht="24">
      <c r="A1" s="1"/>
      <c r="B1" s="2"/>
      <c r="C1" s="3"/>
      <c r="D1" s="4"/>
      <c r="E1" s="5"/>
      <c r="F1" s="6"/>
      <c r="G1" s="4"/>
      <c r="H1" s="6"/>
      <c r="I1" s="4"/>
      <c r="J1" s="7"/>
      <c r="K1" s="40" t="s">
        <v>0</v>
      </c>
    </row>
    <row r="2" spans="1:11" ht="24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24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41" customHeight="1">
      <c r="A4" s="67" t="s">
        <v>73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ht="37.5" customHeight="1">
      <c r="A5" s="68" t="s">
        <v>3</v>
      </c>
      <c r="B5" s="69" t="s">
        <v>4</v>
      </c>
      <c r="C5" s="70" t="s">
        <v>5</v>
      </c>
      <c r="D5" s="71" t="s">
        <v>6</v>
      </c>
      <c r="E5" s="69" t="s">
        <v>7</v>
      </c>
      <c r="F5" s="71" t="s">
        <v>8</v>
      </c>
      <c r="G5" s="71"/>
      <c r="H5" s="71" t="s">
        <v>9</v>
      </c>
      <c r="I5" s="71"/>
      <c r="J5" s="69" t="s">
        <v>10</v>
      </c>
      <c r="K5" s="69" t="s">
        <v>11</v>
      </c>
    </row>
    <row r="6" spans="1:11" ht="37.5" customHeight="1">
      <c r="A6" s="68"/>
      <c r="B6" s="69"/>
      <c r="C6" s="70"/>
      <c r="D6" s="71"/>
      <c r="E6" s="69"/>
      <c r="F6" s="71"/>
      <c r="G6" s="71"/>
      <c r="H6" s="71"/>
      <c r="I6" s="71"/>
      <c r="J6" s="69"/>
      <c r="K6" s="69"/>
    </row>
    <row r="7" spans="1:11" ht="86.5" customHeight="1">
      <c r="A7" s="50">
        <v>1</v>
      </c>
      <c r="B7" s="53" t="s">
        <v>12</v>
      </c>
      <c r="C7" s="56">
        <v>2822400</v>
      </c>
      <c r="D7" s="45">
        <v>2822400</v>
      </c>
      <c r="E7" s="42" t="s">
        <v>13</v>
      </c>
      <c r="F7" s="8" t="s">
        <v>14</v>
      </c>
      <c r="G7" s="9">
        <v>2821896</v>
      </c>
      <c r="H7" s="59" t="s">
        <v>14</v>
      </c>
      <c r="I7" s="45">
        <v>2814696</v>
      </c>
      <c r="J7" s="42" t="s">
        <v>15</v>
      </c>
      <c r="K7" s="42" t="s">
        <v>16</v>
      </c>
    </row>
    <row r="8" spans="1:11" ht="86.5" customHeight="1">
      <c r="A8" s="52"/>
      <c r="B8" s="55"/>
      <c r="C8" s="58"/>
      <c r="D8" s="47"/>
      <c r="E8" s="44"/>
      <c r="F8" s="10" t="s">
        <v>17</v>
      </c>
      <c r="G8" s="9">
        <v>2822400</v>
      </c>
      <c r="H8" s="61"/>
      <c r="I8" s="47"/>
      <c r="J8" s="44"/>
      <c r="K8" s="44"/>
    </row>
    <row r="9" spans="1:11" ht="86.5" customHeight="1">
      <c r="A9" s="11">
        <v>2</v>
      </c>
      <c r="B9" s="12" t="s">
        <v>18</v>
      </c>
      <c r="C9" s="13">
        <v>250000</v>
      </c>
      <c r="D9" s="9">
        <v>250000</v>
      </c>
      <c r="E9" s="14" t="s">
        <v>19</v>
      </c>
      <c r="F9" s="8" t="s">
        <v>20</v>
      </c>
      <c r="G9" s="9">
        <v>250000</v>
      </c>
      <c r="H9" s="8" t="s">
        <v>20</v>
      </c>
      <c r="I9" s="9">
        <v>250000</v>
      </c>
      <c r="J9" s="15" t="s">
        <v>21</v>
      </c>
      <c r="K9" s="15" t="s">
        <v>22</v>
      </c>
    </row>
    <row r="10" spans="1:11" ht="86.5" customHeight="1">
      <c r="A10" s="11">
        <v>3</v>
      </c>
      <c r="B10" s="12" t="s">
        <v>23</v>
      </c>
      <c r="C10" s="13">
        <v>150000</v>
      </c>
      <c r="D10" s="9">
        <v>150000</v>
      </c>
      <c r="E10" s="14" t="s">
        <v>19</v>
      </c>
      <c r="F10" s="8" t="s">
        <v>24</v>
      </c>
      <c r="G10" s="9">
        <v>150000</v>
      </c>
      <c r="H10" s="8" t="s">
        <v>24</v>
      </c>
      <c r="I10" s="9">
        <v>150000</v>
      </c>
      <c r="J10" s="15" t="s">
        <v>21</v>
      </c>
      <c r="K10" s="15" t="s">
        <v>25</v>
      </c>
    </row>
    <row r="11" spans="1:11" ht="86.5" customHeight="1">
      <c r="A11" s="11">
        <v>4</v>
      </c>
      <c r="B11" s="12" t="s">
        <v>26</v>
      </c>
      <c r="C11" s="13">
        <v>500000</v>
      </c>
      <c r="D11" s="9">
        <v>500000</v>
      </c>
      <c r="E11" s="14" t="s">
        <v>19</v>
      </c>
      <c r="F11" s="8" t="s">
        <v>27</v>
      </c>
      <c r="G11" s="9">
        <v>500000</v>
      </c>
      <c r="H11" s="8" t="s">
        <v>27</v>
      </c>
      <c r="I11" s="9">
        <v>500000</v>
      </c>
      <c r="J11" s="15" t="s">
        <v>21</v>
      </c>
      <c r="K11" s="15" t="s">
        <v>28</v>
      </c>
    </row>
    <row r="12" spans="1:11" ht="79.5" customHeight="1">
      <c r="A12" s="50">
        <v>8</v>
      </c>
      <c r="B12" s="53" t="s">
        <v>29</v>
      </c>
      <c r="C12" s="56">
        <v>4800000</v>
      </c>
      <c r="D12" s="45">
        <v>4800000</v>
      </c>
      <c r="E12" s="42" t="s">
        <v>13</v>
      </c>
      <c r="F12" s="8" t="s">
        <v>30</v>
      </c>
      <c r="G12" s="9">
        <v>4780000</v>
      </c>
      <c r="H12" s="59" t="s">
        <v>30</v>
      </c>
      <c r="I12" s="45">
        <v>4765000</v>
      </c>
      <c r="J12" s="42" t="s">
        <v>15</v>
      </c>
      <c r="K12" s="42" t="s">
        <v>31</v>
      </c>
    </row>
    <row r="13" spans="1:11" ht="86.5" customHeight="1">
      <c r="A13" s="52"/>
      <c r="B13" s="55"/>
      <c r="C13" s="58"/>
      <c r="D13" s="47"/>
      <c r="E13" s="44"/>
      <c r="F13" s="8" t="s">
        <v>32</v>
      </c>
      <c r="G13" s="9">
        <v>4798950</v>
      </c>
      <c r="H13" s="61"/>
      <c r="I13" s="47"/>
      <c r="J13" s="44"/>
      <c r="K13" s="44"/>
    </row>
    <row r="14" spans="1:11" ht="88.5" customHeight="1">
      <c r="A14" s="20">
        <v>9</v>
      </c>
      <c r="B14" s="21" t="s">
        <v>33</v>
      </c>
      <c r="C14" s="22">
        <v>320000</v>
      </c>
      <c r="D14" s="23">
        <v>320000</v>
      </c>
      <c r="E14" s="24" t="s">
        <v>19</v>
      </c>
      <c r="F14" s="10" t="s">
        <v>24</v>
      </c>
      <c r="G14" s="23">
        <v>320000</v>
      </c>
      <c r="H14" s="10" t="s">
        <v>24</v>
      </c>
      <c r="I14" s="23">
        <v>320000</v>
      </c>
      <c r="J14" s="25" t="s">
        <v>21</v>
      </c>
      <c r="K14" s="25" t="s">
        <v>34</v>
      </c>
    </row>
    <row r="15" spans="1:11" ht="88.5" customHeight="1">
      <c r="A15" s="11">
        <v>10</v>
      </c>
      <c r="B15" s="12" t="s">
        <v>35</v>
      </c>
      <c r="C15" s="13">
        <v>1300000</v>
      </c>
      <c r="D15" s="9">
        <v>1300000</v>
      </c>
      <c r="E15" s="15" t="s">
        <v>36</v>
      </c>
      <c r="F15" s="8" t="s">
        <v>37</v>
      </c>
      <c r="G15" s="9">
        <v>1300000</v>
      </c>
      <c r="H15" s="8" t="s">
        <v>37</v>
      </c>
      <c r="I15" s="9">
        <v>1290000</v>
      </c>
      <c r="J15" s="15" t="s">
        <v>38</v>
      </c>
      <c r="K15" s="19" t="s">
        <v>39</v>
      </c>
    </row>
    <row r="16" spans="1:11" ht="88.5" customHeight="1">
      <c r="A16" s="50">
        <v>11</v>
      </c>
      <c r="B16" s="53" t="s">
        <v>40</v>
      </c>
      <c r="C16" s="56">
        <v>5256000</v>
      </c>
      <c r="D16" s="45">
        <v>5256000</v>
      </c>
      <c r="E16" s="42" t="s">
        <v>13</v>
      </c>
      <c r="F16" s="8" t="s">
        <v>41</v>
      </c>
      <c r="G16" s="9">
        <v>4752000</v>
      </c>
      <c r="H16" s="59" t="s">
        <v>42</v>
      </c>
      <c r="I16" s="45">
        <v>4032000</v>
      </c>
      <c r="J16" s="42" t="s">
        <v>15</v>
      </c>
      <c r="K16" s="42" t="s">
        <v>43</v>
      </c>
    </row>
    <row r="17" spans="1:11" ht="88.5" customHeight="1">
      <c r="A17" s="51"/>
      <c r="B17" s="54"/>
      <c r="C17" s="57"/>
      <c r="D17" s="46"/>
      <c r="E17" s="43"/>
      <c r="F17" s="8" t="s">
        <v>44</v>
      </c>
      <c r="G17" s="9">
        <v>5046000</v>
      </c>
      <c r="H17" s="60"/>
      <c r="I17" s="46"/>
      <c r="J17" s="43"/>
      <c r="K17" s="43"/>
    </row>
    <row r="18" spans="1:11" ht="88.5" customHeight="1">
      <c r="A18" s="51"/>
      <c r="B18" s="54"/>
      <c r="C18" s="57"/>
      <c r="D18" s="46"/>
      <c r="E18" s="43"/>
      <c r="F18" s="8" t="s">
        <v>45</v>
      </c>
      <c r="G18" s="9">
        <v>4314240</v>
      </c>
      <c r="H18" s="60"/>
      <c r="I18" s="46"/>
      <c r="J18" s="43"/>
      <c r="K18" s="43"/>
    </row>
    <row r="19" spans="1:11" ht="88.5" customHeight="1">
      <c r="A19" s="51"/>
      <c r="B19" s="54"/>
      <c r="C19" s="57"/>
      <c r="D19" s="46"/>
      <c r="E19" s="43"/>
      <c r="F19" s="8" t="s">
        <v>46</v>
      </c>
      <c r="G19" s="9">
        <v>4750800</v>
      </c>
      <c r="H19" s="60"/>
      <c r="I19" s="46"/>
      <c r="J19" s="43"/>
      <c r="K19" s="43"/>
    </row>
    <row r="20" spans="1:11" ht="88.5" customHeight="1">
      <c r="A20" s="51"/>
      <c r="B20" s="54"/>
      <c r="C20" s="57"/>
      <c r="D20" s="46"/>
      <c r="E20" s="43"/>
      <c r="F20" s="8" t="s">
        <v>47</v>
      </c>
      <c r="G20" s="9">
        <v>4070280</v>
      </c>
      <c r="H20" s="60"/>
      <c r="I20" s="46"/>
      <c r="J20" s="43"/>
      <c r="K20" s="43"/>
    </row>
    <row r="21" spans="1:11" ht="88.5" customHeight="1">
      <c r="A21" s="51"/>
      <c r="B21" s="54"/>
      <c r="C21" s="57"/>
      <c r="D21" s="46"/>
      <c r="E21" s="43"/>
      <c r="F21" s="8" t="s">
        <v>42</v>
      </c>
      <c r="G21" s="9">
        <v>4043316</v>
      </c>
      <c r="H21" s="60"/>
      <c r="I21" s="46"/>
      <c r="J21" s="43"/>
      <c r="K21" s="43"/>
    </row>
    <row r="22" spans="1:11" ht="88.5" customHeight="1">
      <c r="A22" s="52"/>
      <c r="B22" s="55"/>
      <c r="C22" s="58"/>
      <c r="D22" s="47"/>
      <c r="E22" s="44"/>
      <c r="F22" s="8" t="s">
        <v>48</v>
      </c>
      <c r="G22" s="9">
        <v>4512000</v>
      </c>
      <c r="H22" s="61"/>
      <c r="I22" s="47"/>
      <c r="J22" s="44"/>
      <c r="K22" s="44"/>
    </row>
    <row r="23" spans="1:11" ht="88.5" customHeight="1">
      <c r="A23" s="16">
        <v>12</v>
      </c>
      <c r="B23" s="17" t="s">
        <v>49</v>
      </c>
      <c r="C23" s="33">
        <v>1000000</v>
      </c>
      <c r="D23" s="37">
        <v>1000000</v>
      </c>
      <c r="E23" s="18" t="s">
        <v>36</v>
      </c>
      <c r="F23" s="8" t="s">
        <v>50</v>
      </c>
      <c r="G23" s="9">
        <v>998310</v>
      </c>
      <c r="H23" s="38" t="s">
        <v>50</v>
      </c>
      <c r="I23" s="37">
        <v>998310</v>
      </c>
      <c r="J23" s="18" t="s">
        <v>38</v>
      </c>
      <c r="K23" s="18" t="s">
        <v>51</v>
      </c>
    </row>
    <row r="24" spans="1:11" ht="88.5" customHeight="1">
      <c r="A24" s="11">
        <v>13</v>
      </c>
      <c r="B24" s="12" t="s">
        <v>52</v>
      </c>
      <c r="C24" s="26">
        <v>346680</v>
      </c>
      <c r="D24" s="9">
        <v>346680</v>
      </c>
      <c r="E24" s="14" t="s">
        <v>19</v>
      </c>
      <c r="F24" s="8" t="s">
        <v>53</v>
      </c>
      <c r="G24" s="9">
        <v>346680</v>
      </c>
      <c r="H24" s="8" t="s">
        <v>53</v>
      </c>
      <c r="I24" s="9">
        <v>346680</v>
      </c>
      <c r="J24" s="15" t="s">
        <v>21</v>
      </c>
      <c r="K24" s="18" t="s">
        <v>54</v>
      </c>
    </row>
    <row r="25" spans="1:11" ht="88.5" customHeight="1">
      <c r="A25" s="11">
        <v>14</v>
      </c>
      <c r="B25" s="12" t="s">
        <v>55</v>
      </c>
      <c r="C25" s="26">
        <v>180000</v>
      </c>
      <c r="D25" s="9">
        <v>180000</v>
      </c>
      <c r="E25" s="14" t="s">
        <v>19</v>
      </c>
      <c r="F25" s="8" t="s">
        <v>56</v>
      </c>
      <c r="G25" s="9">
        <v>180000</v>
      </c>
      <c r="H25" s="8" t="s">
        <v>56</v>
      </c>
      <c r="I25" s="9">
        <v>180000</v>
      </c>
      <c r="J25" s="15" t="s">
        <v>21</v>
      </c>
      <c r="K25" s="18" t="s">
        <v>57</v>
      </c>
    </row>
    <row r="26" spans="1:11" ht="88.5" customHeight="1">
      <c r="A26" s="11">
        <v>15</v>
      </c>
      <c r="B26" s="12" t="s">
        <v>58</v>
      </c>
      <c r="C26" s="13">
        <v>400000</v>
      </c>
      <c r="D26" s="9">
        <v>400000</v>
      </c>
      <c r="E26" s="14" t="s">
        <v>19</v>
      </c>
      <c r="F26" s="8" t="s">
        <v>59</v>
      </c>
      <c r="G26" s="9">
        <v>400000</v>
      </c>
      <c r="H26" s="8" t="s">
        <v>59</v>
      </c>
      <c r="I26" s="9">
        <v>400000</v>
      </c>
      <c r="J26" s="15" t="s">
        <v>21</v>
      </c>
      <c r="K26" s="18" t="s">
        <v>60</v>
      </c>
    </row>
    <row r="27" spans="1:11" ht="88.5" customHeight="1">
      <c r="A27" s="62">
        <v>16</v>
      </c>
      <c r="B27" s="63" t="s">
        <v>61</v>
      </c>
      <c r="C27" s="64">
        <v>995000</v>
      </c>
      <c r="D27" s="49">
        <v>995000</v>
      </c>
      <c r="E27" s="65" t="s">
        <v>13</v>
      </c>
      <c r="F27" s="8" t="s">
        <v>59</v>
      </c>
      <c r="G27" s="9">
        <v>984400</v>
      </c>
      <c r="H27" s="48" t="s">
        <v>59</v>
      </c>
      <c r="I27" s="49">
        <v>930900</v>
      </c>
      <c r="J27" s="42" t="s">
        <v>15</v>
      </c>
      <c r="K27" s="42" t="s">
        <v>62</v>
      </c>
    </row>
    <row r="28" spans="1:11" ht="88.5" customHeight="1">
      <c r="A28" s="62"/>
      <c r="B28" s="63"/>
      <c r="C28" s="64"/>
      <c r="D28" s="49"/>
      <c r="E28" s="65"/>
      <c r="F28" s="8" t="s">
        <v>63</v>
      </c>
      <c r="G28" s="9">
        <v>979050</v>
      </c>
      <c r="H28" s="48"/>
      <c r="I28" s="49"/>
      <c r="J28" s="43"/>
      <c r="K28" s="43"/>
    </row>
    <row r="29" spans="1:11" ht="88.5" customHeight="1">
      <c r="A29" s="62"/>
      <c r="B29" s="63"/>
      <c r="C29" s="64"/>
      <c r="D29" s="49"/>
      <c r="E29" s="65"/>
      <c r="F29" s="8" t="s">
        <v>64</v>
      </c>
      <c r="G29" s="9">
        <v>987000</v>
      </c>
      <c r="H29" s="48"/>
      <c r="I29" s="49"/>
      <c r="J29" s="43"/>
      <c r="K29" s="43"/>
    </row>
    <row r="30" spans="1:11" ht="88.5" customHeight="1">
      <c r="A30" s="62"/>
      <c r="B30" s="63"/>
      <c r="C30" s="64"/>
      <c r="D30" s="49"/>
      <c r="E30" s="65"/>
      <c r="F30" s="8" t="s">
        <v>65</v>
      </c>
      <c r="G30" s="9">
        <v>990000</v>
      </c>
      <c r="H30" s="48"/>
      <c r="I30" s="49"/>
      <c r="J30" s="44"/>
      <c r="K30" s="44"/>
    </row>
    <row r="31" spans="1:11" ht="88.5" customHeight="1">
      <c r="A31" s="11">
        <v>17</v>
      </c>
      <c r="B31" s="12" t="s">
        <v>66</v>
      </c>
      <c r="C31" s="13">
        <v>495000</v>
      </c>
      <c r="D31" s="9">
        <v>485248</v>
      </c>
      <c r="E31" s="14" t="s">
        <v>19</v>
      </c>
      <c r="F31" s="8" t="s">
        <v>67</v>
      </c>
      <c r="G31" s="9">
        <v>485248</v>
      </c>
      <c r="H31" s="8" t="s">
        <v>67</v>
      </c>
      <c r="I31" s="9">
        <v>485248</v>
      </c>
      <c r="J31" s="15" t="s">
        <v>21</v>
      </c>
      <c r="K31" s="15" t="s">
        <v>68</v>
      </c>
    </row>
    <row r="32" spans="1:11" ht="88.5" customHeight="1">
      <c r="A32" s="11">
        <v>18</v>
      </c>
      <c r="B32" s="12" t="s">
        <v>69</v>
      </c>
      <c r="C32" s="13">
        <v>120000</v>
      </c>
      <c r="D32" s="9">
        <v>120000</v>
      </c>
      <c r="E32" s="14" t="s">
        <v>19</v>
      </c>
      <c r="F32" s="8" t="s">
        <v>70</v>
      </c>
      <c r="G32" s="9">
        <v>120000</v>
      </c>
      <c r="H32" s="8" t="s">
        <v>70</v>
      </c>
      <c r="I32" s="9">
        <v>120000</v>
      </c>
      <c r="J32" s="15" t="s">
        <v>21</v>
      </c>
      <c r="K32" s="15" t="s">
        <v>71</v>
      </c>
    </row>
    <row r="33" spans="1:11" ht="68.5" customHeight="1">
      <c r="A33" s="27"/>
      <c r="B33" s="41" t="s">
        <v>72</v>
      </c>
      <c r="C33" s="35">
        <f>SUM(C7:C32)</f>
        <v>18935080</v>
      </c>
      <c r="D33" s="35">
        <f>SUM(D7:D32)</f>
        <v>18925328</v>
      </c>
      <c r="E33" s="28"/>
      <c r="F33" s="28"/>
      <c r="G33" s="35"/>
      <c r="H33" s="39"/>
      <c r="I33" s="35">
        <f>SUM(I7:I32)</f>
        <v>17582834</v>
      </c>
      <c r="J33" s="29"/>
      <c r="K33" s="30"/>
    </row>
  </sheetData>
  <mergeCells count="48">
    <mergeCell ref="J7:J8"/>
    <mergeCell ref="K7:K8"/>
    <mergeCell ref="A2:K2"/>
    <mergeCell ref="A3:K3"/>
    <mergeCell ref="A4:K4"/>
    <mergeCell ref="A5:A6"/>
    <mergeCell ref="B5:B6"/>
    <mergeCell ref="C5:C6"/>
    <mergeCell ref="D5:D6"/>
    <mergeCell ref="E5:E6"/>
    <mergeCell ref="F5:G6"/>
    <mergeCell ref="H5:I6"/>
    <mergeCell ref="J5:J6"/>
    <mergeCell ref="K5:K6"/>
    <mergeCell ref="H12:H13"/>
    <mergeCell ref="I12:I13"/>
    <mergeCell ref="J12:J13"/>
    <mergeCell ref="K12:K13"/>
    <mergeCell ref="A7:A8"/>
    <mergeCell ref="B7:B8"/>
    <mergeCell ref="C7:C8"/>
    <mergeCell ref="D7:D8"/>
    <mergeCell ref="E7:E8"/>
    <mergeCell ref="A12:A13"/>
    <mergeCell ref="B12:B13"/>
    <mergeCell ref="C12:C13"/>
    <mergeCell ref="D12:D13"/>
    <mergeCell ref="E12:E13"/>
    <mergeCell ref="H7:H8"/>
    <mergeCell ref="I7:I8"/>
    <mergeCell ref="H27:H30"/>
    <mergeCell ref="I27:I30"/>
    <mergeCell ref="A16:A22"/>
    <mergeCell ref="B16:B22"/>
    <mergeCell ref="C16:C22"/>
    <mergeCell ref="D16:D22"/>
    <mergeCell ref="E16:E22"/>
    <mergeCell ref="H16:H22"/>
    <mergeCell ref="A27:A30"/>
    <mergeCell ref="B27:B30"/>
    <mergeCell ref="C27:C30"/>
    <mergeCell ref="D27:D30"/>
    <mergeCell ref="E27:E30"/>
    <mergeCell ref="J27:J30"/>
    <mergeCell ref="K27:K30"/>
    <mergeCell ref="I16:I22"/>
    <mergeCell ref="J16:J22"/>
    <mergeCell ref="K16:K22"/>
  </mergeCells>
  <pageMargins left="0.70866141732283472" right="0.70866141732283472" top="0.74803149606299213" bottom="0.74803149606299213" header="0.31496062992125984" footer="0.31496062992125984"/>
  <pageSetup paperSize="9" scale="39" fitToHeight="3" orientation="landscape" r:id="rId1"/>
  <rowBreaks count="2" manualBreakCount="2">
    <brk id="15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วงเงินเกิน 100,000 บาท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cp:lastPrinted>2026-06-18T05:59:19Z</cp:lastPrinted>
  <dcterms:created xsi:type="dcterms:W3CDTF">2026-06-18T02:43:43Z</dcterms:created>
  <dcterms:modified xsi:type="dcterms:W3CDTF">2026-07-05T03:38:36Z</dcterms:modified>
</cp:coreProperties>
</file>