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PROC\พัสดุ\2569\ITA\สรุปผลการจัดซื้อจัดจ้างรายไตรมาส  ขึ้นเว็บไซต์ สสวท. จำนวน 6 รายการ\สรุปผลการจัดซื้อจัดจ้างไตรมาสที่ 3 ปีงบประมาณ 2568\"/>
    </mc:Choice>
  </mc:AlternateContent>
  <bookViews>
    <workbookView xWindow="-110" yWindow="-110" windowWidth="19420" windowHeight="11500"/>
  </bookViews>
  <sheets>
    <sheet name="วงเงินเกิน 100,000 บาท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1" i="2" l="1"/>
  <c r="D31" i="2"/>
  <c r="C31" i="2"/>
</calcChain>
</file>

<file path=xl/sharedStrings.xml><?xml version="1.0" encoding="utf-8"?>
<sst xmlns="http://schemas.openxmlformats.org/spreadsheetml/2006/main" count="158" uniqueCount="91">
  <si>
    <t>แบบ สขร. 1</t>
  </si>
  <si>
    <r>
      <t xml:space="preserve">ลำดับที่ </t>
    </r>
    <r>
      <rPr>
        <b/>
        <sz val="16"/>
        <color indexed="10"/>
        <rFont val="TH Sarabun New"/>
        <family val="2"/>
      </rPr>
      <t xml:space="preserve"> </t>
    </r>
  </si>
  <si>
    <r>
      <t>งานที่จัดซื้อหรือจัดจ้าง</t>
    </r>
    <r>
      <rPr>
        <b/>
        <sz val="16"/>
        <color indexed="10"/>
        <rFont val="TH Sarabun New"/>
        <family val="2"/>
      </rPr>
      <t xml:space="preserve"> </t>
    </r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</si>
  <si>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</si>
  <si>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</si>
  <si>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</si>
  <si>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</si>
  <si>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และราคาที่ได้ตกลงซื้อหรือจ้าง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</si>
  <si>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</si>
  <si>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</si>
  <si>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ซื้ออุปกรณ์ค้นหาเส้นทาง (router) และอุปกรณ์เชื่อมต่อโครงข่ายหลัก (core switch)</t>
  </si>
  <si>
    <t>ประกาศเชิญชวนทั่วไป (e-bidding)</t>
  </si>
  <si>
    <t>บริษัท เน็ตแคร์ โซลูชั่นส์ จำกัด</t>
  </si>
  <si>
    <t>มีผู้ผ่านคุณสมบัติเพียงรายเดียว ซึ่งเสนอราคาต่ำกว่าราคากลาง และหน่วยงานมีความจำเป็นที่จะต้องใช้พัสดุดังกล่าว</t>
  </si>
  <si>
    <t>สัญญาเลขที่ 35/2568
ลงวันที่ 3 เมษายน 2568</t>
  </si>
  <si>
    <t>จ้างบำรุงรักษาเครื่องสำรองไฟฟ้าสำหรับตู้กระจายสัญญาณ</t>
  </si>
  <si>
    <t>เฉพาะเจาะจง</t>
  </si>
  <si>
    <t>บริษัท ซีเคียวร์ เซอร์ฟ จำกัด</t>
  </si>
  <si>
    <t>เสนอราคาเท่ากับราคากลาง</t>
  </si>
  <si>
    <t>สัญญาเลขที่ 38/2568
ลงวันที่ 8 เมษายน 2568</t>
  </si>
  <si>
    <t>จ้างจัดกิจกรรมส่งเสริมสุขภาวะทางจิตและการป้องกันปัญหาสุขภาพจิตในการทํางานยุคไฮบริด</t>
  </si>
  <si>
    <t>คณะจิตวิทยา จุฬาลงกรณ์มหาวิทยาลัย</t>
  </si>
  <si>
    <t>สัญญาเลขที่ 39/2568
ลงวันที่ 10 เมษายน 2568</t>
  </si>
  <si>
    <t>จ้างวิเคราะห์ข้อมูลและจัดทำต้นแบบ Data Visualization เพื่อการบริหารข้อมูลและการตัดสินใจอย่างมีประสิทธิภาพ</t>
  </si>
  <si>
    <t>บริษัท แฟคเกอร์ จำกัด</t>
  </si>
  <si>
    <t>เป็นผู้เสนอราคาต่ำสุด</t>
  </si>
  <si>
    <t>สัญญาเลขที่ 40/2568
ลงวันที่ 11 เมษายน 2568</t>
  </si>
  <si>
    <t>บริษัท จีเอเบิล จำกัด (มหาชน)</t>
  </si>
  <si>
    <t>จ้างที่ปรึกษาประเมินความคุ้มค่าเพื่อพัฒนาองค์การมหาชนที่จัดตั้งตาม พ.ร.บ. เฉพาะ ระยะที่ 1 ของสถาบันส่งเสริมการสอนวิทยาศาสตร์และเทคโนโลยี (สสวท.)</t>
  </si>
  <si>
    <t>บริษัท ทริส คอร์ปอเรชั่น จำกัด</t>
  </si>
  <si>
    <t>เสนอราคาต่ำกว่าราคากลาง</t>
  </si>
  <si>
    <t>สัญญาเลขที่ 41/2568
ลงวันที่ 21 เมษายน 2568</t>
  </si>
  <si>
    <t>จ้างจัดการอบรมหลักสูตรการพัฒนาศักยภาพผู้บริหาร สำหรับผู้บริหารระดับต้นระดับกลาง ปี 2568</t>
  </si>
  <si>
    <t>บริษัท บียอนด์ เทรนนิ่ง จำกัด</t>
  </si>
  <si>
    <t>สัญญาเลขที่ 42/2568
ลงวันที่ 30 เมษายน 2568</t>
  </si>
  <si>
    <t>ซื้อสิทธิ์การใช้งานซอฟต์แวร์ระบบประชุมทางไกล</t>
  </si>
  <si>
    <t>บริษัท วัน-ทู-ออล จำกัด</t>
  </si>
  <si>
    <t>สัญญาเลขที่ 43/2568
ลงวันที่ 30 เมษายน 2568</t>
  </si>
  <si>
    <t>จ้างบริการบำรุงรักษาระบบงานสารบรรณอิเล็กทรอนิกส์</t>
  </si>
  <si>
    <t>บริษัท เอ็กซ์เซล ลิงค์ จำกัด</t>
  </si>
  <si>
    <t>สัญญาเลขที่ 44/2568
ลงวันที่ 16 พฤษภาคม 2568</t>
  </si>
  <si>
    <t>จ้างจัดทำต้นฉบับหนังสือเรียนรายวิชาเพิ่มเติมวิทยาศาสตร์และเทคโนโลยี เทคโนโลยี ปัญญาประดิษฐ์</t>
  </si>
  <si>
    <t>บริษัท รีแฟรคชัน สตูดิโอ จำกัด</t>
  </si>
  <si>
    <t>สัญญาเลขที่ 46/2568 
ลงวันที่ 23 พฤษภาคม 2568</t>
  </si>
  <si>
    <t>ซื้อเสื้อโปโล พร้อมตราสัญลักษณ์ สสวท. สำหรับจำหน่าย</t>
  </si>
  <si>
    <t>บริษัท ลีลาครอส เคแอนด์เค กรุ๊ป จำกัด</t>
  </si>
  <si>
    <t>สัญญาเลขที่ 47/2568
ลงวันที่ 23 พฤษภาคม 2568</t>
  </si>
  <si>
    <t>ซื้อเครื่องพิมพ์ 3 มิติ จำนวน 1 เครื่อง พร้อมวัสดุอุปกรณ์</t>
  </si>
  <si>
    <t>บริษัท สยามเรปแรป จำกัด</t>
  </si>
  <si>
    <t>สัญญาเลขที่ 48/2568
ลงวันที่ 30 พฤษภาคม 2568</t>
  </si>
  <si>
    <t>จ้างผลิตสื่อปฏิสัมพันธ์เชิงโต้ตอบ (interactive) รายวิชาพื้นฐาน คณิตศาสตร์ ระดับประถมศึกษา จำนวน 5 ชิ้น</t>
  </si>
  <si>
    <t xml:space="preserve"> บริษัท อิลูชั่น คอนเน็ก (ประเทศไทย) จำกัด</t>
  </si>
  <si>
    <t>สัญญาเลขที่ 50/2568
ลงวันที่ 30 พฤษภาคม 2568</t>
  </si>
  <si>
    <t>จ้างบำรุงรักษาระบบบริหารจัดการอุปกรณ์โครงสร้างพื้นฐาน</t>
  </si>
  <si>
    <t xml:space="preserve">บริษัท เน็ตเวิร์ค อินฟราสตรัคเจอร์ จำกัด </t>
  </si>
  <si>
    <t>สัญญาเลขที่ 45/2568
ลงวันที่ 5 มิถุนายน 2568</t>
  </si>
  <si>
    <t xml:space="preserve">บริษัท ซีเคียวร์ เซอร์ฟ จำกัด </t>
  </si>
  <si>
    <t xml:space="preserve">จ้างเหมานำข้อสอบด้านการอ่าน คณิตศาสตร์ และวิทยาศาสตร์ตามแนว PISA (PISA-Like) เข้าระบบออนไลน์ข้อสอบ PISA </t>
  </si>
  <si>
    <t>บริษัท อ้ายรันดร์ จำกัด</t>
  </si>
  <si>
    <t>สัญญาเลขที่ 49/2568
ลงวันที่ 6 มิถุนายน 2568</t>
  </si>
  <si>
    <t>จ้างออกแบบตกแต่งภายใน และงานระบบของอาคารสำนักงาน สสวท. พร้อมครุภัณฑ์ประกอบเพิ่มเติม ระยะที่ 2</t>
  </si>
  <si>
    <t>บริษัท อินทีเรีย อาร์คิเทคส์ 49 จำกัด</t>
  </si>
  <si>
    <t>สัญญาเลขที่ 51/2568
ลงวันที่ 6 มิถุนายน 2568</t>
  </si>
  <si>
    <t>จ้างทำสื่อดิจิทัลสถานการณ์จำลองแบบมีปฏิสัมพันธ์ ประกอบหนังสือเรียนรายวิชาเพิ่มเติมวิทยาศาสตร์และเทคโนโลยี ฟิสิกส์ จำนวน 11 เรื่อง</t>
  </si>
  <si>
    <t xml:space="preserve"> บริษัท โปรเกมมิ่ง จำกัด</t>
  </si>
  <si>
    <t>สัญญาเลขที่ 52/2568
ลงวันที่ 24 มิถุนายน 2568</t>
  </si>
  <si>
    <t>จ้างวิเคราะห์และเชื่อมโยงข้อมูลครุภัณฑ์ สสวท. กับระบบริหารจัดการปฏิบัติงานภายใน (MIS)</t>
  </si>
  <si>
    <t>บริษัท ซอฟต์สแควร์ 1999 จำกัด</t>
  </si>
  <si>
    <t>สัญญาเลขที่ 53/2568
ลงวันที่ 9 มิถุนายน 2568</t>
  </si>
  <si>
    <t>จ้างประเมินความเสี่ยงด้วยการทดสอบเจาะระบบ (Penetration Testing) ระบบงานสารสนเทศ</t>
  </si>
  <si>
    <t xml:space="preserve"> บริษัท อินค็อกนิโตแล็บ จำกัด</t>
  </si>
  <si>
    <t>สัญญาเลขที่ 54/2568
ลงวันที่ 13 มิถุนายน 2568</t>
  </si>
  <si>
    <t>ผลิตคลิปวีดิทัศน์ประกอบหนังสือเรียนรายวิชาพื้นฐานคณิตศาสตร์ ชั้นประถมศึกษาปีที่ 6 จำนวน 20 คลิป</t>
  </si>
  <si>
    <t>นางสาวนฤมล ศรีจันทร์งาม</t>
  </si>
  <si>
    <t>สัญญาเลขที่ 55/2568
ลงวันที่ 20 มิถุนายน 2568</t>
  </si>
  <si>
    <t>ซื้อสิทธิ์การใช้งานซอฟต์แวร์ตรวจจับเหตุการณ์ด้านความมั่นคงปลอดภัยและภัยคุกคาม</t>
  </si>
  <si>
    <t>สัญญาเลขที่ 56/2568
ลงวันที่ 27 มิถุนายน 2568</t>
  </si>
  <si>
    <t>จ้างออกแบบ UX/UI ประกอบแชตบอตวิชาคณิตศาสตร์ ชั้นประถมศึกษา ปีที่ 6 (KidsMath)</t>
  </si>
  <si>
    <t>นางสาวนิโลบล คำคง</t>
  </si>
  <si>
    <t>สัญญาเลขที่ 57/2568
ลงวันที่ 27 มิถุนายน 2568</t>
  </si>
  <si>
    <t>จ้างบริการงานสนับสนุนการใช้เทคโนโลยีสารสนเทศ (IT Support)</t>
  </si>
  <si>
    <t>บริษัท โอเพ่น เทคโนโลยี่ จำกัด (มหาชน)</t>
  </si>
  <si>
    <t>สัญญาเลขที่ 58/2568
ลงวันที่ 30 มิถุนายน 2568</t>
  </si>
  <si>
    <t xml:space="preserve">จ้างขนส่งพัสดุภายในและระหว่างประเทศพร้อมจัดหาอุปกรณ์ ในการจัดงานนิทรรศการ Expo 2025 Osaka Kansai </t>
  </si>
  <si>
    <t xml:space="preserve">บริษัท อีเกิลส์ แอร์แอนด์ซี (ประเทศไทย) จำกัด </t>
  </si>
  <si>
    <t>สัญญาเลขที่ 59/2568
ลงวันที่ 30 มิถุนายน 2568</t>
  </si>
  <si>
    <t>ซื้อชุดอุปกรณ์อิเล็กทรอนิกส์ IPST Smart Box</t>
  </si>
  <si>
    <t>บริษัท ทีโด้ เทคโนโลยี จำกัด</t>
  </si>
  <si>
    <t>ใบสั่งซื้อ ศธ 5305.2/3224 
ลงวันที่ 19 มิถุนายน 2568</t>
  </si>
  <si>
    <t>รวม</t>
  </si>
  <si>
    <t>แบบสรุปผลการดำเนินการจัดซื้อจัดจ้าง วงเงินเกิน 100,000 บาท
สถาบันส่งเสริมการสอนวิทยาศาสตร์และเทคโนโลยี
ไตรมาสที่ 3 ปีงบประมาณ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</si>
</sst>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indexed="1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4" fontId="3" fillId="2" borderId="0" xfId="1" applyFont="1" applyFill="1" applyBorder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64" fontId="2" fillId="2" borderId="2" xfId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2" borderId="3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left" vertical="center" wrapText="1"/>
    </xf>
    <xf numFmtId="164" fontId="2" fillId="0" borderId="2" xfId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164" fontId="2" fillId="0" borderId="1" xfId="1" applyFont="1" applyFill="1" applyBorder="1" applyAlignment="1">
      <alignment horizontal="right" vertical="center" wrapText="1"/>
    </xf>
    <xf numFmtId="164" fontId="2" fillId="0" borderId="3" xfId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164" fontId="2" fillId="0" borderId="1" xfId="1" applyFont="1" applyFill="1" applyBorder="1" applyAlignment="1">
      <alignment horizontal="right" vertical="center"/>
    </xf>
    <xf numFmtId="164" fontId="2" fillId="0" borderId="4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164" fontId="2" fillId="0" borderId="4" xfId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top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164" fontId="3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2" xfId="1" applyFont="1" applyFill="1" applyBorder="1" applyAlignment="1">
      <alignment horizontal="right" vertical="center"/>
    </xf>
    <xf numFmtId="164" fontId="2" fillId="2" borderId="4" xfId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left" vertical="center" wrapText="1"/>
    </xf>
    <xf numFmtId="164" fontId="2" fillId="0" borderId="2" xfId="1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right" vertical="center"/>
    </xf>
    <xf numFmtId="164" fontId="2" fillId="0" borderId="4" xfId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view="pageBreakPreview" zoomScale="80" zoomScaleNormal="80" zoomScaleSheetLayoutView="80" workbookViewId="0">
      <selection activeCell="B3" sqref="B3:B4"/>
    </sheetView>
  </sheetViews>
  <sheetFormatPr defaultRowHeight="16.5"/>
  <cols>
    <col min="1" max="1" width="17.9140625" customWidth="1"/>
    <col min="2" max="2" width="38.08203125" style="45" customWidth="1"/>
    <col min="3" max="4" width="25.1640625" style="48" customWidth="1"/>
    <col min="5" max="5" width="21.6640625" customWidth="1"/>
    <col min="6" max="6" width="25.1640625" customWidth="1"/>
    <col min="7" max="7" width="25.1640625" style="46" customWidth="1"/>
    <col min="8" max="9" width="25.1640625" customWidth="1"/>
    <col min="10" max="10" width="31.6640625" customWidth="1"/>
    <col min="11" max="12" width="25.1640625" customWidth="1"/>
  </cols>
  <sheetData>
    <row r="1" spans="1:11" ht="34.5" customHeight="1">
      <c r="A1" s="1"/>
      <c r="B1" s="2"/>
      <c r="C1" s="3"/>
      <c r="D1" s="4"/>
      <c r="E1" s="5"/>
      <c r="F1" s="6"/>
      <c r="G1" s="4"/>
      <c r="H1" s="6"/>
      <c r="I1" s="4"/>
      <c r="J1" s="7"/>
      <c r="K1" s="50" t="s">
        <v>0</v>
      </c>
    </row>
    <row r="2" spans="1:11" ht="93.5" customHeight="1">
      <c r="A2" s="52" t="s">
        <v>90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25" customHeight="1">
      <c r="A3" s="54" t="s">
        <v>1</v>
      </c>
      <c r="B3" s="55" t="s">
        <v>2</v>
      </c>
      <c r="C3" s="56" t="s">
        <v>3</v>
      </c>
      <c r="D3" s="57" t="s">
        <v>4</v>
      </c>
      <c r="E3" s="55" t="s">
        <v>5</v>
      </c>
      <c r="F3" s="57" t="s">
        <v>6</v>
      </c>
      <c r="G3" s="57"/>
      <c r="H3" s="57" t="s">
        <v>7</v>
      </c>
      <c r="I3" s="57"/>
      <c r="J3" s="55" t="s">
        <v>8</v>
      </c>
      <c r="K3" s="55" t="s">
        <v>9</v>
      </c>
    </row>
    <row r="4" spans="1:11" ht="25" customHeight="1">
      <c r="A4" s="54"/>
      <c r="B4" s="55"/>
      <c r="C4" s="56"/>
      <c r="D4" s="57"/>
      <c r="E4" s="55"/>
      <c r="F4" s="57"/>
      <c r="G4" s="57"/>
      <c r="H4" s="57"/>
      <c r="I4" s="57"/>
      <c r="J4" s="55"/>
      <c r="K4" s="55"/>
    </row>
    <row r="5" spans="1:11" ht="84" customHeight="1">
      <c r="A5" s="8">
        <v>1</v>
      </c>
      <c r="B5" s="43" t="s">
        <v>10</v>
      </c>
      <c r="C5" s="9">
        <v>4200000</v>
      </c>
      <c r="D5" s="49">
        <v>4200000</v>
      </c>
      <c r="E5" s="11" t="s">
        <v>11</v>
      </c>
      <c r="F5" s="12" t="s">
        <v>12</v>
      </c>
      <c r="G5" s="13">
        <v>4142398</v>
      </c>
      <c r="H5" s="14" t="s">
        <v>12</v>
      </c>
      <c r="I5" s="10">
        <v>4119500</v>
      </c>
      <c r="J5" s="11" t="s">
        <v>13</v>
      </c>
      <c r="K5" s="11" t="s">
        <v>14</v>
      </c>
    </row>
    <row r="6" spans="1:11" ht="84" customHeight="1">
      <c r="A6" s="8">
        <v>2</v>
      </c>
      <c r="B6" s="43" t="s">
        <v>15</v>
      </c>
      <c r="C6" s="9">
        <v>500000</v>
      </c>
      <c r="D6" s="49">
        <v>497550</v>
      </c>
      <c r="E6" s="11" t="s">
        <v>16</v>
      </c>
      <c r="F6" s="12" t="s">
        <v>17</v>
      </c>
      <c r="G6" s="13">
        <v>497550</v>
      </c>
      <c r="H6" s="14" t="s">
        <v>17</v>
      </c>
      <c r="I6" s="10">
        <v>497550</v>
      </c>
      <c r="J6" s="11" t="s">
        <v>18</v>
      </c>
      <c r="K6" s="11" t="s">
        <v>19</v>
      </c>
    </row>
    <row r="7" spans="1:11" ht="84" customHeight="1">
      <c r="A7" s="15">
        <v>3</v>
      </c>
      <c r="B7" s="16" t="s">
        <v>20</v>
      </c>
      <c r="C7" s="17">
        <v>175000</v>
      </c>
      <c r="D7" s="13">
        <v>175000</v>
      </c>
      <c r="E7" s="11" t="s">
        <v>16</v>
      </c>
      <c r="F7" s="12" t="s">
        <v>21</v>
      </c>
      <c r="G7" s="13">
        <v>175000</v>
      </c>
      <c r="H7" s="12" t="s">
        <v>21</v>
      </c>
      <c r="I7" s="13">
        <v>175000</v>
      </c>
      <c r="J7" s="18" t="s">
        <v>18</v>
      </c>
      <c r="K7" s="11" t="s">
        <v>22</v>
      </c>
    </row>
    <row r="8" spans="1:11" ht="84" customHeight="1">
      <c r="A8" s="58">
        <v>4</v>
      </c>
      <c r="B8" s="60" t="s">
        <v>23</v>
      </c>
      <c r="C8" s="62">
        <v>1000000</v>
      </c>
      <c r="D8" s="64">
        <v>1000000</v>
      </c>
      <c r="E8" s="66" t="s">
        <v>11</v>
      </c>
      <c r="F8" s="12" t="s">
        <v>24</v>
      </c>
      <c r="G8" s="13">
        <v>577800</v>
      </c>
      <c r="H8" s="68" t="s">
        <v>24</v>
      </c>
      <c r="I8" s="64">
        <v>577800</v>
      </c>
      <c r="J8" s="66" t="s">
        <v>25</v>
      </c>
      <c r="K8" s="66" t="s">
        <v>26</v>
      </c>
    </row>
    <row r="9" spans="1:11" ht="84" customHeight="1">
      <c r="A9" s="59"/>
      <c r="B9" s="61"/>
      <c r="C9" s="63"/>
      <c r="D9" s="65"/>
      <c r="E9" s="67"/>
      <c r="F9" s="12" t="s">
        <v>27</v>
      </c>
      <c r="G9" s="13">
        <v>995100</v>
      </c>
      <c r="H9" s="69"/>
      <c r="I9" s="65"/>
      <c r="J9" s="67"/>
      <c r="K9" s="67"/>
    </row>
    <row r="10" spans="1:11" ht="84" customHeight="1">
      <c r="A10" s="15">
        <v>5</v>
      </c>
      <c r="B10" s="16" t="s">
        <v>28</v>
      </c>
      <c r="C10" s="19">
        <v>500000</v>
      </c>
      <c r="D10" s="13">
        <v>496000</v>
      </c>
      <c r="E10" s="20" t="s">
        <v>16</v>
      </c>
      <c r="F10" s="12" t="s">
        <v>29</v>
      </c>
      <c r="G10" s="13">
        <v>490000</v>
      </c>
      <c r="H10" s="12" t="s">
        <v>29</v>
      </c>
      <c r="I10" s="13">
        <v>490000</v>
      </c>
      <c r="J10" s="18" t="s">
        <v>30</v>
      </c>
      <c r="K10" s="11" t="s">
        <v>31</v>
      </c>
    </row>
    <row r="11" spans="1:11" ht="84" customHeight="1">
      <c r="A11" s="8">
        <v>6</v>
      </c>
      <c r="B11" s="43" t="s">
        <v>32</v>
      </c>
      <c r="C11" s="9">
        <v>250000</v>
      </c>
      <c r="D11" s="49">
        <v>237540</v>
      </c>
      <c r="E11" s="20" t="s">
        <v>16</v>
      </c>
      <c r="F11" s="21" t="s">
        <v>33</v>
      </c>
      <c r="G11" s="49">
        <v>237540</v>
      </c>
      <c r="H11" s="14" t="s">
        <v>33</v>
      </c>
      <c r="I11" s="10">
        <v>237540</v>
      </c>
      <c r="J11" s="11" t="s">
        <v>18</v>
      </c>
      <c r="K11" s="11" t="s">
        <v>34</v>
      </c>
    </row>
    <row r="12" spans="1:11" ht="84" customHeight="1">
      <c r="A12" s="15">
        <v>7</v>
      </c>
      <c r="B12" s="16" t="s">
        <v>35</v>
      </c>
      <c r="C12" s="19">
        <v>360000</v>
      </c>
      <c r="D12" s="13">
        <v>353100</v>
      </c>
      <c r="E12" s="20" t="s">
        <v>16</v>
      </c>
      <c r="F12" s="12" t="s">
        <v>36</v>
      </c>
      <c r="G12" s="13">
        <v>353100</v>
      </c>
      <c r="H12" s="12" t="s">
        <v>36</v>
      </c>
      <c r="I12" s="13">
        <v>353100</v>
      </c>
      <c r="J12" s="18" t="s">
        <v>18</v>
      </c>
      <c r="K12" s="18" t="s">
        <v>37</v>
      </c>
    </row>
    <row r="13" spans="1:11" ht="84" customHeight="1">
      <c r="A13" s="8">
        <v>8</v>
      </c>
      <c r="B13" s="43" t="s">
        <v>38</v>
      </c>
      <c r="C13" s="22">
        <v>335600</v>
      </c>
      <c r="D13" s="23">
        <v>335231</v>
      </c>
      <c r="E13" s="11" t="s">
        <v>16</v>
      </c>
      <c r="F13" s="12" t="s">
        <v>39</v>
      </c>
      <c r="G13" s="13">
        <v>335231</v>
      </c>
      <c r="H13" s="21" t="s">
        <v>39</v>
      </c>
      <c r="I13" s="24">
        <v>335231</v>
      </c>
      <c r="J13" s="11" t="s">
        <v>18</v>
      </c>
      <c r="K13" s="18" t="s">
        <v>40</v>
      </c>
    </row>
    <row r="14" spans="1:11" ht="85" customHeight="1">
      <c r="A14" s="15">
        <v>9</v>
      </c>
      <c r="B14" s="43" t="s">
        <v>41</v>
      </c>
      <c r="C14" s="22">
        <v>400000</v>
      </c>
      <c r="D14" s="23">
        <v>400000</v>
      </c>
      <c r="E14" s="11" t="s">
        <v>16</v>
      </c>
      <c r="F14" s="12" t="s">
        <v>42</v>
      </c>
      <c r="G14" s="13">
        <v>400000</v>
      </c>
      <c r="H14" s="21" t="s">
        <v>42</v>
      </c>
      <c r="I14" s="23">
        <v>400000</v>
      </c>
      <c r="J14" s="11" t="s">
        <v>18</v>
      </c>
      <c r="K14" s="18" t="s">
        <v>43</v>
      </c>
    </row>
    <row r="15" spans="1:11" ht="86" customHeight="1">
      <c r="A15" s="8">
        <v>10</v>
      </c>
      <c r="B15" s="16" t="s">
        <v>44</v>
      </c>
      <c r="C15" s="25">
        <v>208650</v>
      </c>
      <c r="D15" s="26">
        <v>208650</v>
      </c>
      <c r="E15" s="11" t="s">
        <v>16</v>
      </c>
      <c r="F15" s="12" t="s">
        <v>45</v>
      </c>
      <c r="G15" s="13">
        <v>208650</v>
      </c>
      <c r="H15" s="12" t="s">
        <v>45</v>
      </c>
      <c r="I15" s="26">
        <v>208650</v>
      </c>
      <c r="J15" s="18" t="s">
        <v>18</v>
      </c>
      <c r="K15" s="18" t="s">
        <v>46</v>
      </c>
    </row>
    <row r="16" spans="1:11" ht="86" customHeight="1">
      <c r="A16" s="15">
        <v>11</v>
      </c>
      <c r="B16" s="16" t="s">
        <v>47</v>
      </c>
      <c r="C16" s="27">
        <v>360000</v>
      </c>
      <c r="D16" s="26">
        <v>338800</v>
      </c>
      <c r="E16" s="11" t="s">
        <v>16</v>
      </c>
      <c r="F16" s="12" t="s">
        <v>48</v>
      </c>
      <c r="G16" s="13">
        <v>338800</v>
      </c>
      <c r="H16" s="12" t="s">
        <v>48</v>
      </c>
      <c r="I16" s="13">
        <v>338800</v>
      </c>
      <c r="J16" s="18" t="s">
        <v>18</v>
      </c>
      <c r="K16" s="18" t="s">
        <v>49</v>
      </c>
    </row>
    <row r="17" spans="1:11" ht="86" customHeight="1">
      <c r="A17" s="8">
        <v>12</v>
      </c>
      <c r="B17" s="44" t="s">
        <v>50</v>
      </c>
      <c r="C17" s="28">
        <v>400000</v>
      </c>
      <c r="D17" s="24">
        <v>331700</v>
      </c>
      <c r="E17" s="11" t="s">
        <v>16</v>
      </c>
      <c r="F17" s="12" t="s">
        <v>51</v>
      </c>
      <c r="G17" s="13">
        <v>331700</v>
      </c>
      <c r="H17" s="12" t="s">
        <v>51</v>
      </c>
      <c r="I17" s="26">
        <v>331700</v>
      </c>
      <c r="J17" s="18" t="s">
        <v>18</v>
      </c>
      <c r="K17" s="18" t="s">
        <v>52</v>
      </c>
    </row>
    <row r="18" spans="1:11" ht="86" customHeight="1">
      <c r="A18" s="58">
        <v>13</v>
      </c>
      <c r="B18" s="60" t="s">
        <v>53</v>
      </c>
      <c r="C18" s="72">
        <v>1800000</v>
      </c>
      <c r="D18" s="74">
        <v>1710000</v>
      </c>
      <c r="E18" s="76" t="s">
        <v>11</v>
      </c>
      <c r="F18" s="21" t="s">
        <v>54</v>
      </c>
      <c r="G18" s="13">
        <v>1669200</v>
      </c>
      <c r="H18" s="68" t="s">
        <v>54</v>
      </c>
      <c r="I18" s="70">
        <v>1647800</v>
      </c>
      <c r="J18" s="66" t="s">
        <v>25</v>
      </c>
      <c r="K18" s="66" t="s">
        <v>55</v>
      </c>
    </row>
    <row r="19" spans="1:11" ht="86" customHeight="1">
      <c r="A19" s="59"/>
      <c r="B19" s="61"/>
      <c r="C19" s="73"/>
      <c r="D19" s="75"/>
      <c r="E19" s="77"/>
      <c r="F19" s="12" t="s">
        <v>56</v>
      </c>
      <c r="G19" s="13">
        <v>1688000</v>
      </c>
      <c r="H19" s="69"/>
      <c r="I19" s="71"/>
      <c r="J19" s="67"/>
      <c r="K19" s="67"/>
    </row>
    <row r="20" spans="1:11" ht="86" customHeight="1">
      <c r="A20" s="8">
        <v>14</v>
      </c>
      <c r="B20" s="43" t="s">
        <v>57</v>
      </c>
      <c r="C20" s="22">
        <v>400000</v>
      </c>
      <c r="D20" s="23">
        <v>397500</v>
      </c>
      <c r="E20" s="11" t="s">
        <v>16</v>
      </c>
      <c r="F20" s="12" t="s">
        <v>58</v>
      </c>
      <c r="G20" s="13">
        <v>397500</v>
      </c>
      <c r="H20" s="21" t="s">
        <v>58</v>
      </c>
      <c r="I20" s="23">
        <v>397500</v>
      </c>
      <c r="J20" s="11" t="s">
        <v>18</v>
      </c>
      <c r="K20" s="18" t="s">
        <v>59</v>
      </c>
    </row>
    <row r="21" spans="1:11" ht="86" customHeight="1">
      <c r="A21" s="15">
        <v>15</v>
      </c>
      <c r="B21" s="16" t="s">
        <v>60</v>
      </c>
      <c r="C21" s="25">
        <v>11788000</v>
      </c>
      <c r="D21" s="26">
        <v>10787600</v>
      </c>
      <c r="E21" s="29" t="s">
        <v>11</v>
      </c>
      <c r="F21" s="30" t="s">
        <v>61</v>
      </c>
      <c r="G21" s="26">
        <v>10776184</v>
      </c>
      <c r="H21" s="30" t="s">
        <v>61</v>
      </c>
      <c r="I21" s="13">
        <v>10700000</v>
      </c>
      <c r="J21" s="29" t="s">
        <v>13</v>
      </c>
      <c r="K21" s="18" t="s">
        <v>62</v>
      </c>
    </row>
    <row r="22" spans="1:11" ht="86" customHeight="1">
      <c r="A22" s="15">
        <v>16</v>
      </c>
      <c r="B22" s="16" t="s">
        <v>63</v>
      </c>
      <c r="C22" s="27">
        <v>1350000</v>
      </c>
      <c r="D22" s="26">
        <v>1350000</v>
      </c>
      <c r="E22" s="29" t="s">
        <v>11</v>
      </c>
      <c r="F22" s="12" t="s">
        <v>64</v>
      </c>
      <c r="G22" s="13">
        <v>1300000</v>
      </c>
      <c r="H22" s="32" t="s">
        <v>64</v>
      </c>
      <c r="I22" s="31">
        <v>1260000</v>
      </c>
      <c r="J22" s="29" t="s">
        <v>13</v>
      </c>
      <c r="K22" s="11" t="s">
        <v>65</v>
      </c>
    </row>
    <row r="23" spans="1:11" ht="86" customHeight="1">
      <c r="A23" s="15">
        <v>17</v>
      </c>
      <c r="B23" s="44" t="s">
        <v>66</v>
      </c>
      <c r="C23" s="28">
        <v>200000</v>
      </c>
      <c r="D23" s="33">
        <v>162640</v>
      </c>
      <c r="E23" s="34" t="s">
        <v>16</v>
      </c>
      <c r="F23" s="35" t="s">
        <v>67</v>
      </c>
      <c r="G23" s="36">
        <v>162640</v>
      </c>
      <c r="H23" s="35" t="s">
        <v>67</v>
      </c>
      <c r="I23" s="37">
        <v>162640</v>
      </c>
      <c r="J23" s="34" t="s">
        <v>18</v>
      </c>
      <c r="K23" s="18" t="s">
        <v>68</v>
      </c>
    </row>
    <row r="24" spans="1:11" ht="86" customHeight="1">
      <c r="A24" s="8">
        <v>18</v>
      </c>
      <c r="B24" s="16" t="s">
        <v>69</v>
      </c>
      <c r="C24" s="19">
        <v>200000</v>
      </c>
      <c r="D24" s="13">
        <v>199020</v>
      </c>
      <c r="E24" s="34" t="s">
        <v>16</v>
      </c>
      <c r="F24" s="12" t="s">
        <v>70</v>
      </c>
      <c r="G24" s="13">
        <v>199020</v>
      </c>
      <c r="H24" s="12" t="s">
        <v>70</v>
      </c>
      <c r="I24" s="13">
        <v>199020</v>
      </c>
      <c r="J24" s="18" t="s">
        <v>18</v>
      </c>
      <c r="K24" s="18" t="s">
        <v>71</v>
      </c>
    </row>
    <row r="25" spans="1:11" ht="86" customHeight="1">
      <c r="A25" s="15">
        <v>19</v>
      </c>
      <c r="B25" s="16" t="s">
        <v>72</v>
      </c>
      <c r="C25" s="19">
        <v>240000</v>
      </c>
      <c r="D25" s="13">
        <v>240000</v>
      </c>
      <c r="E25" s="34" t="s">
        <v>16</v>
      </c>
      <c r="F25" s="12" t="s">
        <v>73</v>
      </c>
      <c r="G25" s="13">
        <v>240000</v>
      </c>
      <c r="H25" s="12" t="s">
        <v>73</v>
      </c>
      <c r="I25" s="13">
        <v>240000</v>
      </c>
      <c r="J25" s="18" t="s">
        <v>18</v>
      </c>
      <c r="K25" s="18" t="s">
        <v>74</v>
      </c>
    </row>
    <row r="26" spans="1:11" ht="86" customHeight="1">
      <c r="A26" s="8">
        <v>20</v>
      </c>
      <c r="B26" s="16" t="s">
        <v>75</v>
      </c>
      <c r="C26" s="19">
        <v>200000</v>
      </c>
      <c r="D26" s="13">
        <v>199555</v>
      </c>
      <c r="E26" s="34" t="s">
        <v>16</v>
      </c>
      <c r="F26" s="12" t="s">
        <v>17</v>
      </c>
      <c r="G26" s="13">
        <v>199555</v>
      </c>
      <c r="H26" s="12" t="s">
        <v>17</v>
      </c>
      <c r="I26" s="13">
        <v>199555</v>
      </c>
      <c r="J26" s="18" t="s">
        <v>18</v>
      </c>
      <c r="K26" s="18" t="s">
        <v>76</v>
      </c>
    </row>
    <row r="27" spans="1:11" ht="86" customHeight="1">
      <c r="A27" s="15">
        <v>21</v>
      </c>
      <c r="B27" s="16" t="s">
        <v>77</v>
      </c>
      <c r="C27" s="19">
        <v>120000</v>
      </c>
      <c r="D27" s="13">
        <v>115500</v>
      </c>
      <c r="E27" s="34" t="s">
        <v>16</v>
      </c>
      <c r="F27" s="12" t="s">
        <v>78</v>
      </c>
      <c r="G27" s="13">
        <v>115500</v>
      </c>
      <c r="H27" s="12" t="s">
        <v>78</v>
      </c>
      <c r="I27" s="13">
        <v>115500</v>
      </c>
      <c r="J27" s="18" t="s">
        <v>18</v>
      </c>
      <c r="K27" s="18" t="s">
        <v>79</v>
      </c>
    </row>
    <row r="28" spans="1:11" ht="86" customHeight="1">
      <c r="A28" s="8">
        <v>22</v>
      </c>
      <c r="B28" s="16" t="s">
        <v>80</v>
      </c>
      <c r="C28" s="27">
        <v>1400000</v>
      </c>
      <c r="D28" s="26">
        <v>1400000</v>
      </c>
      <c r="E28" s="29" t="s">
        <v>11</v>
      </c>
      <c r="F28" s="30" t="s">
        <v>81</v>
      </c>
      <c r="G28" s="26">
        <v>1332000</v>
      </c>
      <c r="H28" s="30" t="s">
        <v>81</v>
      </c>
      <c r="I28" s="26">
        <v>1332000</v>
      </c>
      <c r="J28" s="29" t="s">
        <v>13</v>
      </c>
      <c r="K28" s="29" t="s">
        <v>82</v>
      </c>
    </row>
    <row r="29" spans="1:11" ht="86" customHeight="1">
      <c r="A29" s="15">
        <v>23</v>
      </c>
      <c r="B29" s="16" t="s">
        <v>83</v>
      </c>
      <c r="C29" s="19">
        <v>134000</v>
      </c>
      <c r="D29" s="13">
        <v>133750</v>
      </c>
      <c r="E29" s="20" t="s">
        <v>16</v>
      </c>
      <c r="F29" s="12" t="s">
        <v>84</v>
      </c>
      <c r="G29" s="13">
        <v>133750</v>
      </c>
      <c r="H29" s="12" t="s">
        <v>84</v>
      </c>
      <c r="I29" s="13">
        <v>133750</v>
      </c>
      <c r="J29" s="18" t="s">
        <v>18</v>
      </c>
      <c r="K29" s="18" t="s">
        <v>85</v>
      </c>
    </row>
    <row r="30" spans="1:11" ht="86" customHeight="1">
      <c r="A30" s="8">
        <v>24</v>
      </c>
      <c r="B30" s="16" t="s">
        <v>86</v>
      </c>
      <c r="C30" s="19">
        <v>334000</v>
      </c>
      <c r="D30" s="13">
        <v>333900</v>
      </c>
      <c r="E30" s="20" t="s">
        <v>16</v>
      </c>
      <c r="F30" s="12" t="s">
        <v>87</v>
      </c>
      <c r="G30" s="13">
        <v>333900</v>
      </c>
      <c r="H30" s="12" t="s">
        <v>87</v>
      </c>
      <c r="I30" s="38">
        <v>333900</v>
      </c>
      <c r="J30" s="18" t="s">
        <v>18</v>
      </c>
      <c r="K30" s="18" t="s">
        <v>88</v>
      </c>
    </row>
    <row r="31" spans="1:11" ht="37.5" customHeight="1">
      <c r="A31" s="39"/>
      <c r="B31" s="51" t="s">
        <v>89</v>
      </c>
      <c r="C31" s="47">
        <f>SUM(C5:C30)</f>
        <v>26855250</v>
      </c>
      <c r="D31" s="47">
        <f>SUM(D5:D30)</f>
        <v>25603036</v>
      </c>
      <c r="E31" s="40"/>
      <c r="F31" s="40"/>
      <c r="G31" s="40"/>
      <c r="H31" s="40"/>
      <c r="I31" s="40">
        <f>SUM(I5:I30)</f>
        <v>24786536</v>
      </c>
      <c r="J31" s="41"/>
      <c r="K31" s="42"/>
    </row>
  </sheetData>
  <mergeCells count="28">
    <mergeCell ref="A18:A19"/>
    <mergeCell ref="B18:B19"/>
    <mergeCell ref="C18:C19"/>
    <mergeCell ref="D18:D19"/>
    <mergeCell ref="E18:E19"/>
    <mergeCell ref="H8:H9"/>
    <mergeCell ref="I8:I9"/>
    <mergeCell ref="J8:J9"/>
    <mergeCell ref="K18:K19"/>
    <mergeCell ref="K8:K9"/>
    <mergeCell ref="H18:H19"/>
    <mergeCell ref="I18:I19"/>
    <mergeCell ref="J18:J19"/>
    <mergeCell ref="A8:A9"/>
    <mergeCell ref="B8:B9"/>
    <mergeCell ref="C8:C9"/>
    <mergeCell ref="D8:D9"/>
    <mergeCell ref="E8:E9"/>
    <mergeCell ref="A2:K2"/>
    <mergeCell ref="A3:A4"/>
    <mergeCell ref="B3:B4"/>
    <mergeCell ref="C3:C4"/>
    <mergeCell ref="D3:D4"/>
    <mergeCell ref="E3:E4"/>
    <mergeCell ref="F3:G4"/>
    <mergeCell ref="H3:I4"/>
    <mergeCell ref="J3:J4"/>
    <mergeCell ref="K3:K4"/>
  </mergeCells>
  <pageMargins left="0.7" right="0.7" top="0.75" bottom="0.75" header="0.3" footer="0.3"/>
  <pageSetup paperSize="9" scale="43" fitToHeight="0" orientation="landscape" r:id="rId1"/>
  <rowBreaks count="2" manualBreakCount="2">
    <brk id="12" max="16383" man="1"/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วงเงินเกิน 100,000 บาท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Nattakran Juiprasert</dc:creator>
  <cp:lastModifiedBy>Sinethip Ungsamattagosa</cp:lastModifiedBy>
  <cp:lastPrinted>2026-06-18T05:58:45Z</cp:lastPrinted>
  <dcterms:created xsi:type="dcterms:W3CDTF">2026-06-18T02:43:43Z</dcterms:created>
  <dcterms:modified xsi:type="dcterms:W3CDTF">2026-07-05T03:41:51Z</dcterms:modified>
</cp:coreProperties>
</file>